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<sst xmlns="http://schemas.openxmlformats.org/spreadsheetml/2006/main" count="27" uniqueCount="27">
  <si>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2024-2025学年研究生国家奖学金推荐名额分配表</t>
  </si>
  <si>
    <t>序号</t>
  </si>
  <si>
    <t>单位</t>
  </si>
  <si>
    <t>人数</t>
  </si>
  <si>
    <t>国家奖学金
初评名额测算</t>
  </si>
  <si>
    <t>按人数测算名额</t>
  </si>
  <si>
    <t>就业率、考博率</t>
  </si>
  <si>
    <t>国家奖学金
初评名额分配</t>
  </si>
  <si>
    <t>备注</t>
  </si>
  <si>
    <t>经济管理与法学院</t>
  </si>
  <si>
    <t>马克思主义学院</t>
  </si>
  <si>
    <t>教育科学学院</t>
  </si>
  <si>
    <t>体育学院</t>
  </si>
  <si>
    <t>文学院</t>
  </si>
  <si>
    <t>外国语学院</t>
  </si>
  <si>
    <t>历史文化学院</t>
  </si>
  <si>
    <t>数学与统计学院</t>
  </si>
  <si>
    <t>物理与电子科学学院</t>
  </si>
  <si>
    <t>化学化工学院</t>
  </si>
  <si>
    <t>城市与环境学院</t>
  </si>
  <si>
    <t>生命科学学院</t>
  </si>
  <si>
    <t>电气工程与自动化学院</t>
  </si>
  <si>
    <t>人工智能与计算机学院</t>
  </si>
  <si>
    <t>音乐舞蹈学院</t>
  </si>
  <si>
    <t>美术学院</t>
  </si>
  <si>
    <t>材料科学与工程学院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</si>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</sst>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zoomScale="160" zoomScaleNormal="160" topLeftCell="B1" workbookViewId="0">
      <selection activeCell="D19" sqref="D19"/>
    </sheetView>
  </sheetViews>
  <sheetFormatPr defaultColWidth="9" defaultRowHeight="13.5" outlineLevelCol="7"/>
  <cols>
    <col min="1" max="1" width="6.025" customWidth="1"/>
    <col min="2" max="2" width="25.5416666666667" customWidth="1"/>
    <col min="3" max="3" width="9" style="1"/>
    <col min="4" max="4" width="13.0166666666667" customWidth="1"/>
    <col min="5" max="5" width="11.8916666666667" style="1" customWidth="1"/>
    <col min="6" max="6" width="13.4333333333333" style="1" customWidth="1"/>
    <col min="7" max="7" width="11.8916666666667" style="1" customWidth="1"/>
    <col min="8" max="8" width="10.3416666666667" customWidth="1"/>
  </cols>
  <sheetData>
    <row r="1" ht="22.5" spans="1:8">
      <c r="A1" s="2" t="s">
        <v>0</v>
      </c>
      <c r="B1" s="2"/>
      <c r="C1" s="2"/>
      <c r="D1" s="2"/>
      <c r="E1" s="2"/>
      <c r="F1" s="2"/>
      <c r="G1" s="2"/>
      <c r="H1" s="2"/>
    </row>
    <row r="2" ht="3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3" t="s">
        <v>8</v>
      </c>
    </row>
    <row r="3" ht="14.25" spans="1:8">
      <c r="A3" s="5">
        <v>1</v>
      </c>
      <c r="B3" s="6" t="s">
        <v>9</v>
      </c>
      <c r="C3" s="7">
        <v>48</v>
      </c>
      <c r="D3" s="7">
        <f>C3*0.025</f>
        <v>1.2</v>
      </c>
      <c r="E3" s="7">
        <v>1</v>
      </c>
      <c r="F3" s="7">
        <v>1</v>
      </c>
      <c r="G3" s="7">
        <v>2</v>
      </c>
      <c r="H3" s="8"/>
    </row>
    <row r="4" ht="14.25" spans="1:8">
      <c r="A4" s="5">
        <v>2</v>
      </c>
      <c r="B4" s="6" t="s">
        <v>10</v>
      </c>
      <c r="C4" s="7">
        <v>77</v>
      </c>
      <c r="D4" s="7">
        <f t="shared" ref="D4:D19" si="0">C4*0.025</f>
        <v>1.925</v>
      </c>
      <c r="E4" s="7">
        <v>2</v>
      </c>
      <c r="F4" s="7">
        <v>1</v>
      </c>
      <c r="G4" s="7">
        <v>3</v>
      </c>
      <c r="H4" s="8"/>
    </row>
    <row r="5" ht="14.25" spans="1:8">
      <c r="A5" s="5">
        <v>3</v>
      </c>
      <c r="B5" s="6" t="s">
        <v>11</v>
      </c>
      <c r="C5" s="7">
        <v>137</v>
      </c>
      <c r="D5" s="7">
        <f t="shared" si="0"/>
        <v>3.425</v>
      </c>
      <c r="E5" s="7">
        <v>3</v>
      </c>
      <c r="F5" s="7"/>
      <c r="G5" s="7">
        <v>3</v>
      </c>
      <c r="H5" s="8"/>
    </row>
    <row r="6" ht="14.25" spans="1:8">
      <c r="A6" s="5">
        <v>4</v>
      </c>
      <c r="B6" s="6" t="s">
        <v>12</v>
      </c>
      <c r="C6" s="7">
        <v>68</v>
      </c>
      <c r="D6" s="7">
        <f t="shared" si="0"/>
        <v>1.7</v>
      </c>
      <c r="E6" s="7">
        <v>2</v>
      </c>
      <c r="F6" s="7"/>
      <c r="G6" s="7">
        <v>2</v>
      </c>
      <c r="H6" s="8"/>
    </row>
    <row r="7" ht="14.25" spans="1:8">
      <c r="A7" s="5">
        <v>5</v>
      </c>
      <c r="B7" s="6" t="s">
        <v>13</v>
      </c>
      <c r="C7" s="7">
        <v>93</v>
      </c>
      <c r="D7" s="7">
        <f t="shared" si="0"/>
        <v>2.325</v>
      </c>
      <c r="E7" s="7">
        <v>2</v>
      </c>
      <c r="F7" s="7">
        <v>1</v>
      </c>
      <c r="G7" s="7">
        <v>3</v>
      </c>
      <c r="H7" s="8"/>
    </row>
    <row r="8" ht="14.25" spans="1:8">
      <c r="A8" s="5">
        <v>6</v>
      </c>
      <c r="B8" s="6" t="s">
        <v>14</v>
      </c>
      <c r="C8" s="7">
        <v>82</v>
      </c>
      <c r="D8" s="7">
        <f t="shared" si="0"/>
        <v>2.05</v>
      </c>
      <c r="E8" s="7">
        <v>2</v>
      </c>
      <c r="F8" s="7"/>
      <c r="G8" s="7">
        <v>2</v>
      </c>
      <c r="H8" s="8"/>
    </row>
    <row r="9" ht="14.25" spans="1:8">
      <c r="A9" s="5">
        <v>7</v>
      </c>
      <c r="B9" s="6" t="s">
        <v>15</v>
      </c>
      <c r="C9" s="7">
        <v>89</v>
      </c>
      <c r="D9" s="7">
        <f t="shared" si="0"/>
        <v>2.225</v>
      </c>
      <c r="E9" s="7">
        <v>2</v>
      </c>
      <c r="F9" s="7"/>
      <c r="G9" s="7">
        <v>2</v>
      </c>
      <c r="H9" s="8"/>
    </row>
    <row r="10" ht="14.25" spans="1:8">
      <c r="A10" s="5">
        <v>8</v>
      </c>
      <c r="B10" s="6" t="s">
        <v>16</v>
      </c>
      <c r="C10" s="7">
        <v>75</v>
      </c>
      <c r="D10" s="7">
        <f t="shared" si="0"/>
        <v>1.875</v>
      </c>
      <c r="E10" s="7">
        <v>2</v>
      </c>
      <c r="F10" s="7"/>
      <c r="G10" s="7">
        <v>2</v>
      </c>
      <c r="H10" s="8"/>
    </row>
    <row r="11" ht="14.25" spans="1:8">
      <c r="A11" s="5">
        <v>9</v>
      </c>
      <c r="B11" s="6" t="s">
        <v>17</v>
      </c>
      <c r="C11" s="7">
        <v>83</v>
      </c>
      <c r="D11" s="7">
        <f t="shared" si="0"/>
        <v>2.075</v>
      </c>
      <c r="E11" s="7">
        <v>2</v>
      </c>
      <c r="F11" s="7">
        <v>2</v>
      </c>
      <c r="G11" s="7">
        <v>4</v>
      </c>
      <c r="H11" s="8"/>
    </row>
    <row r="12" ht="14.25" spans="1:8">
      <c r="A12" s="5">
        <v>10</v>
      </c>
      <c r="B12" s="6" t="s">
        <v>18</v>
      </c>
      <c r="C12" s="7">
        <v>86</v>
      </c>
      <c r="D12" s="7">
        <f t="shared" si="0"/>
        <v>2.15</v>
      </c>
      <c r="E12" s="7">
        <v>2</v>
      </c>
      <c r="F12" s="7">
        <v>1</v>
      </c>
      <c r="G12" s="7">
        <v>3</v>
      </c>
      <c r="H12" s="8"/>
    </row>
    <row r="13" ht="14.25" spans="1:8">
      <c r="A13" s="5">
        <v>11</v>
      </c>
      <c r="B13" s="6" t="s">
        <v>19</v>
      </c>
      <c r="C13" s="7">
        <v>44</v>
      </c>
      <c r="D13" s="7">
        <f t="shared" si="0"/>
        <v>1.1</v>
      </c>
      <c r="E13" s="7">
        <v>1</v>
      </c>
      <c r="F13" s="7">
        <v>2</v>
      </c>
      <c r="G13" s="7">
        <v>3</v>
      </c>
      <c r="H13" s="8"/>
    </row>
    <row r="14" ht="14.25" spans="1:8">
      <c r="A14" s="5">
        <v>12</v>
      </c>
      <c r="B14" s="6" t="s">
        <v>20</v>
      </c>
      <c r="C14" s="7">
        <v>73</v>
      </c>
      <c r="D14" s="7">
        <f t="shared" si="0"/>
        <v>1.825</v>
      </c>
      <c r="E14" s="7">
        <v>2</v>
      </c>
      <c r="F14" s="7"/>
      <c r="G14" s="7">
        <v>2</v>
      </c>
      <c r="H14" s="8"/>
    </row>
    <row r="15" ht="14.25" spans="1:8">
      <c r="A15" s="5">
        <v>13</v>
      </c>
      <c r="B15" s="6" t="s">
        <v>21</v>
      </c>
      <c r="C15" s="7">
        <v>69</v>
      </c>
      <c r="D15" s="7">
        <f t="shared" si="0"/>
        <v>1.725</v>
      </c>
      <c r="E15" s="7">
        <v>2</v>
      </c>
      <c r="F15" s="7">
        <v>2</v>
      </c>
      <c r="G15" s="7">
        <v>4</v>
      </c>
      <c r="H15" s="8"/>
    </row>
    <row r="16" ht="14.25" spans="1:8">
      <c r="A16" s="5">
        <v>14</v>
      </c>
      <c r="B16" s="6" t="s">
        <v>22</v>
      </c>
      <c r="C16" s="7">
        <v>64</v>
      </c>
      <c r="D16" s="7">
        <f t="shared" si="0"/>
        <v>1.6</v>
      </c>
      <c r="E16" s="7">
        <v>2</v>
      </c>
      <c r="F16" s="7">
        <v>1</v>
      </c>
      <c r="G16" s="7">
        <v>3</v>
      </c>
      <c r="H16" s="8"/>
    </row>
    <row r="17" ht="14.25" spans="1:8">
      <c r="A17" s="5">
        <v>15</v>
      </c>
      <c r="B17" s="6" t="s">
        <v>23</v>
      </c>
      <c r="C17" s="7">
        <v>37</v>
      </c>
      <c r="D17" s="7">
        <f t="shared" si="0"/>
        <v>0.925</v>
      </c>
      <c r="E17" s="7">
        <v>1</v>
      </c>
      <c r="F17" s="7"/>
      <c r="G17" s="7">
        <v>1</v>
      </c>
      <c r="H17" s="8"/>
    </row>
    <row r="18" ht="14.25" spans="1:8">
      <c r="A18" s="5">
        <v>16</v>
      </c>
      <c r="B18" s="6" t="s">
        <v>24</v>
      </c>
      <c r="C18" s="7">
        <v>77</v>
      </c>
      <c r="D18" s="7">
        <f t="shared" si="0"/>
        <v>1.925</v>
      </c>
      <c r="E18" s="7">
        <v>2</v>
      </c>
      <c r="F18" s="7"/>
      <c r="G18" s="7">
        <v>2</v>
      </c>
      <c r="H18" s="8"/>
    </row>
    <row r="19" ht="14.25" spans="1:8">
      <c r="A19" s="5">
        <v>17</v>
      </c>
      <c r="B19" s="6" t="s">
        <v>25</v>
      </c>
      <c r="C19" s="7">
        <v>34</v>
      </c>
      <c r="D19" s="7">
        <f t="shared" si="0"/>
        <v>0.85</v>
      </c>
      <c r="E19" s="7">
        <v>1</v>
      </c>
      <c r="F19" s="7">
        <v>1</v>
      </c>
      <c r="G19" s="7">
        <v>2</v>
      </c>
      <c r="H19" s="8"/>
    </row>
    <row r="20" spans="1:8">
      <c r="A20" s="8"/>
      <c r="B20" s="8" t="s">
        <v>26</v>
      </c>
      <c r="C20" s="5">
        <f>SUM(C3:C19)</f>
        <v>1236</v>
      </c>
      <c r="D20" s="8"/>
      <c r="E20" s="5">
        <f>SUM(E3:E19)</f>
        <v>31</v>
      </c>
      <c r="F20" s="5">
        <f>SUM(F3:F19)</f>
        <v>12</v>
      </c>
      <c r="G20" s="5">
        <f>SUM(G3:G19)</f>
        <v>43</v>
      </c>
      <c r="H20" s="8"/>
    </row>
  </sheetData>
  <mergeCells count="1">
    <mergeCell ref="A1:H1"/>
  </mergeCells>
  <pageMargins left="0.75" right="0.75" top="1" bottom="1" header="0.5" footer="0.5"/>
  <pageSetup paperSize="9" scale="12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m425</dc:creator>
  <cp:lastModifiedBy>陈雯霜</cp:lastModifiedBy>
  <dcterms:created xsi:type="dcterms:W3CDTF">2025-09-28T03:01:00Z</dcterms:created>
  <dcterms:modified xsi:type="dcterms:W3CDTF">2025-09-29T01:36:24Z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EBC1E53331A04B1DB5AA481A492081B7_11</vt:lpwstr>
  </property>
  <property fmtid="{D5CDD505-2E9C-101B-9397-08002B2CF9AE}" pid="3" name="KSOProductBuildVer">
    <vt:lpwstr>2052-12.1.0.18276</vt:lpwstr>
  </property>
</Properties>
</file>